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tweakstreet/Blog/Forum/tutorials/step-read-excel-file/"/>
    </mc:Choice>
  </mc:AlternateContent>
  <xr:revisionPtr revIDLastSave="0" documentId="13_ncr:1_{765BCB03-2182-1D4B-8961-DA960AD4D98B}" xr6:coauthVersionLast="36" xr6:coauthVersionMax="36" xr10:uidLastSave="{00000000-0000-0000-0000-000000000000}"/>
  <bookViews>
    <workbookView xWindow="51200" yWindow="5140" windowWidth="38400" windowHeight="21140" tabRatio="205" xr2:uid="{00000000-000D-0000-FFFF-FFFF00000000}"/>
  </bookViews>
  <sheets>
    <sheet name="Club" sheetId="2" r:id="rId1"/>
    <sheet name="Members" sheetId="1" r:id="rId2"/>
    <sheet name="Tournament" sheetId="3" r:id="rId3"/>
  </sheets>
  <calcPr calcId="181029"/>
</workbook>
</file>

<file path=xl/calcChain.xml><?xml version="1.0" encoding="utf-8"?>
<calcChain xmlns="http://schemas.openxmlformats.org/spreadsheetml/2006/main">
  <c r="G20" i="1" l="1"/>
  <c r="G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Slawomir Chodnicki</author>
  </authors>
  <commentList>
    <comment ref="F8" authorId="0" shapeId="0" xr:uid="{40A6CD5D-5334-5648-B1D5-A840D58E9B5F}">
      <text>
        <r>
          <rPr>
            <sz val="10"/>
            <color rgb="FF000000"/>
            <rFont val="Tahoma"/>
            <family val="2"/>
          </rPr>
          <t>This might be the highest scrore in club history!</t>
        </r>
      </text>
    </comment>
    <comment ref="D16" authorId="0" shapeId="0" xr:uid="{0529179F-26EC-3641-A01B-CCFAC93CB0BE}">
      <text>
        <r>
          <rPr>
            <sz val="10"/>
            <color rgb="FF000000"/>
            <rFont val="Tahoma"/>
            <family val="2"/>
          </rPr>
          <t>Winning with this low a score was only possible because the others had really bad luck.</t>
        </r>
      </text>
    </comment>
    <comment ref="G16" authorId="0" shapeId="0" xr:uid="{46BCFBB9-A8AA-DE46-B2D0-D693EFA34984}">
      <text>
        <r>
          <rPr>
            <sz val="10"/>
            <color rgb="FF000000"/>
            <rFont val="Tahoma"/>
            <family val="2"/>
          </rPr>
          <t>Event was cancelled</t>
        </r>
      </text>
    </comment>
  </commentList>
</comments>
</file>

<file path=xl/sharedStrings.xml><?xml version="1.0" encoding="utf-8"?>
<sst xmlns="http://schemas.openxmlformats.org/spreadsheetml/2006/main" count="172" uniqueCount="89">
  <si>
    <t>First Name</t>
  </si>
  <si>
    <t>Last Name</t>
  </si>
  <si>
    <t>Gender</t>
  </si>
  <si>
    <t>Country</t>
  </si>
  <si>
    <t>Age</t>
  </si>
  <si>
    <t>Id</t>
  </si>
  <si>
    <t>Dulce</t>
  </si>
  <si>
    <t>Abril</t>
  </si>
  <si>
    <t>Female</t>
  </si>
  <si>
    <t>United States</t>
  </si>
  <si>
    <t>15/10/2017</t>
  </si>
  <si>
    <t>Mara</t>
  </si>
  <si>
    <t>Hashimoto</t>
  </si>
  <si>
    <t>Great Britain</t>
  </si>
  <si>
    <t>16/08/2016</t>
  </si>
  <si>
    <t>Philip</t>
  </si>
  <si>
    <t>Gent</t>
  </si>
  <si>
    <t>Male</t>
  </si>
  <si>
    <t>France</t>
  </si>
  <si>
    <t>21/05/2015</t>
  </si>
  <si>
    <t>Kathleen</t>
  </si>
  <si>
    <t>Hanner</t>
  </si>
  <si>
    <t>Nereida</t>
  </si>
  <si>
    <t>Magwood</t>
  </si>
  <si>
    <t>Gaston</t>
  </si>
  <si>
    <t>Brumm</t>
  </si>
  <si>
    <t>Etta</t>
  </si>
  <si>
    <t>Hurn</t>
  </si>
  <si>
    <t>Earlean</t>
  </si>
  <si>
    <t>Melgar</t>
  </si>
  <si>
    <t>Vincenza</t>
  </si>
  <si>
    <t>Weiland</t>
  </si>
  <si>
    <t>Fallon</t>
  </si>
  <si>
    <t>Winward</t>
  </si>
  <si>
    <t>Arcelia</t>
  </si>
  <si>
    <t>Bouska</t>
  </si>
  <si>
    <t>Franklyn</t>
  </si>
  <si>
    <t>Unknow</t>
  </si>
  <si>
    <t>Sherron</t>
  </si>
  <si>
    <t>Ascencio</t>
  </si>
  <si>
    <t>Marcel</t>
  </si>
  <si>
    <t>Zabriskie</t>
  </si>
  <si>
    <t>Kina</t>
  </si>
  <si>
    <t>Hazelton</t>
  </si>
  <si>
    <t>Shavonne</t>
  </si>
  <si>
    <t>Pia</t>
  </si>
  <si>
    <t>Shavon</t>
  </si>
  <si>
    <t>Benito</t>
  </si>
  <si>
    <t>Lauralee</t>
  </si>
  <si>
    <t>Perrine</t>
  </si>
  <si>
    <t>Loreta</t>
  </si>
  <si>
    <t>Curren</t>
  </si>
  <si>
    <t>Teresa</t>
  </si>
  <si>
    <t>Strawn</t>
  </si>
  <si>
    <t>Belinda</t>
  </si>
  <si>
    <t>Partain</t>
  </si>
  <si>
    <t>Holly</t>
  </si>
  <si>
    <t>Eudy</t>
  </si>
  <si>
    <t>Members</t>
  </si>
  <si>
    <t>Street</t>
  </si>
  <si>
    <t>Zip</t>
  </si>
  <si>
    <t>City</t>
  </si>
  <si>
    <t>United Kingdom</t>
  </si>
  <si>
    <t>NW6 7MX</t>
  </si>
  <si>
    <t>78 West Road</t>
  </si>
  <si>
    <t>Bedford</t>
  </si>
  <si>
    <t>City Den</t>
  </si>
  <si>
    <t>29 East Lane</t>
  </si>
  <si>
    <t>SE2 2LX</t>
  </si>
  <si>
    <t>Cambridge</t>
  </si>
  <si>
    <t>Tea House</t>
  </si>
  <si>
    <t>91 North Street</t>
  </si>
  <si>
    <t>N2 2LG</t>
  </si>
  <si>
    <t>Northhampton</t>
  </si>
  <si>
    <t>Acme Club Locations</t>
  </si>
  <si>
    <t>King's Garden</t>
  </si>
  <si>
    <t>Round 1</t>
  </si>
  <si>
    <t>scrore</t>
  </si>
  <si>
    <t>score</t>
  </si>
  <si>
    <t>winner</t>
  </si>
  <si>
    <t>Round 2</t>
  </si>
  <si>
    <t>Round 3</t>
  </si>
  <si>
    <t>location</t>
  </si>
  <si>
    <t>N/A</t>
  </si>
  <si>
    <t>Acme Tournament Results</t>
  </si>
  <si>
    <t>Join Date</t>
  </si>
  <si>
    <t>undisclosed</t>
  </si>
  <si>
    <t>58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</si>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</sst>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71" formatCode="[$-409]mmmm\ d\,\ yyyy;@"/>
  </numFmts>
  <fonts count="14" x14ac:knownFonts="1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theme="4" tint="-0.249977111117893"/>
      <name val="Arial"/>
      <family val="2"/>
    </font>
    <font>
      <b/>
      <sz val="16"/>
      <color theme="4" tint="-0.49998474074526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color theme="4" tint="-0.249977111117893"/>
      <name val="Arial"/>
      <family val="2"/>
    </font>
    <font>
      <sz val="12"/>
      <color theme="4" tint="-0.499984740745262"/>
      <name val="Arial"/>
      <family val="2"/>
    </font>
    <font>
      <sz val="10"/>
      <color rgb="FFFF0000"/>
      <name val="Arial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AB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164" fontId="0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5" xfId="0" applyBorder="1"/>
    <xf numFmtId="0" fontId="0" fillId="0" borderId="7" xfId="0" applyBorder="1"/>
    <xf numFmtId="0" fontId="4" fillId="2" borderId="2" xfId="0" applyFont="1" applyFill="1" applyBorder="1"/>
    <xf numFmtId="0" fontId="5" fillId="0" borderId="3" xfId="0" applyFont="1" applyBorder="1"/>
    <xf numFmtId="0" fontId="4" fillId="2" borderId="4" xfId="0" applyFont="1" applyFill="1" applyBorder="1"/>
    <xf numFmtId="0" fontId="5" fillId="0" borderId="5" xfId="0" applyFont="1" applyBorder="1"/>
    <xf numFmtId="0" fontId="4" fillId="2" borderId="6" xfId="0" applyFont="1" applyFill="1" applyBorder="1"/>
    <xf numFmtId="0" fontId="5" fillId="0" borderId="7" xfId="0" applyFont="1" applyBorder="1"/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Border="1"/>
    <xf numFmtId="0" fontId="0" fillId="0" borderId="13" xfId="0" applyBorder="1"/>
    <xf numFmtId="0" fontId="10" fillId="0" borderId="0" xfId="0" applyFont="1" applyAlignment="1">
      <alignment horizontal="center"/>
    </xf>
    <xf numFmtId="0" fontId="8" fillId="4" borderId="1" xfId="0" applyFont="1" applyFill="1" applyBorder="1"/>
    <xf numFmtId="0" fontId="0" fillId="0" borderId="15" xfId="0" applyBorder="1"/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1" fillId="0" borderId="8" xfId="0" applyFont="1" applyFill="1" applyBorder="1"/>
    <xf numFmtId="0" fontId="11" fillId="0" borderId="9" xfId="0" applyFont="1" applyFill="1" applyBorder="1"/>
    <xf numFmtId="0" fontId="11" fillId="4" borderId="1" xfId="0" applyFont="1" applyFill="1" applyBorder="1"/>
    <xf numFmtId="0" fontId="11" fillId="0" borderId="10" xfId="0" applyFont="1" applyFill="1" applyBorder="1"/>
    <xf numFmtId="0" fontId="1" fillId="4" borderId="14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0" xfId="0" applyFont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171" fontId="9" fillId="3" borderId="14" xfId="0" applyNumberFormat="1" applyFont="1" applyFill="1" applyBorder="1" applyAlignment="1">
      <alignment horizontal="center"/>
    </xf>
    <xf numFmtId="171" fontId="9" fillId="3" borderId="11" xfId="0" applyNumberFormat="1" applyFont="1" applyFill="1" applyBorder="1" applyAlignment="1">
      <alignment horizontal="center"/>
    </xf>
    <xf numFmtId="171" fontId="9" fillId="3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/>
    <xf numFmtId="1" fontId="0" fillId="0" borderId="15" xfId="0" applyNumberFormat="1" applyBorder="1"/>
    <xf numFmtId="1" fontId="0" fillId="0" borderId="0" xfId="0" applyNumberFormat="1" applyBorder="1"/>
    <xf numFmtId="1" fontId="12" fillId="0" borderId="13" xfId="0" applyNumberFormat="1" applyFont="1" applyBorder="1" applyAlignment="1">
      <alignment horizontal="center"/>
    </xf>
    <xf numFmtId="1" fontId="0" fillId="0" borderId="0" xfId="0" quotePrefix="1" applyNumberFormat="1" applyBorder="1"/>
    <xf numFmtId="14" fontId="0" fillId="0" borderId="3" xfId="0" applyNumberFormat="1" applyFont="1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0" fillId="0" borderId="5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12" fillId="0" borderId="5" xfId="0" applyNumberFormat="1" applyFont="1" applyBorder="1" applyAlignment="1">
      <alignment horizontal="right"/>
    </xf>
    <xf numFmtId="14" fontId="0" fillId="0" borderId="7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F7FF"/>
      <color rgb="FFFFF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220133</xdr:colOff>
      <xdr:row>10</xdr:row>
      <xdr:rowOff>152401</xdr:rowOff>
    </xdr:from>
    <xdr:to>
      <xdr:col>5</xdr:col>
      <xdr:colOff>2286000</xdr:colOff>
      <xdr:row>19</xdr:row>
      <xdr:rowOff>50003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9BBC4E6B-AFFA-1342-8381-FCE29B61A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252134"/>
          <a:ext cx="2997200" cy="1667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67734</xdr:colOff>
      <xdr:row>17</xdr:row>
      <xdr:rowOff>42334</xdr:rowOff>
    </xdr:from>
    <xdr:to>
      <xdr:col>7</xdr:col>
      <xdr:colOff>965200</xdr:colOff>
      <xdr:row>30</xdr:row>
      <xdr:rowOff>127000</xdr:rowOff>
    </xdr:to>
    <xdr:sp macro="" textlink="">
      <xdr:nvSpPr>
        <xdr:cNvPr id="3" name="Assessment">
          <a:extLst>
            <a:ext uri="{FF2B5EF4-FFF2-40B4-BE49-F238E27FC236}">
              <a16:creationId xmlns:a16="http://schemas.microsoft.com/office/drawing/2014/main" id="{883BCED5-C178-6E45-B4C5-B85F70D6792B}"/>
            </a:ext>
          </a:extLst>
        </xdr:cNvPr>
        <xdr:cNvSpPr txBox="1"/>
      </xdr:nvSpPr>
      <xdr:spPr>
        <a:xfrm>
          <a:off x="2218267" y="3488267"/>
          <a:ext cx="4809066" cy="2286000"/>
        </a:xfrm>
        <a:prstGeom prst="rect">
          <a:avLst/>
        </a:prstGeom>
        <a:solidFill>
          <a:srgbClr val="E8F7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n-US" sz="1600"/>
        </a:p>
        <a:p>
          <a:pPr algn="l"/>
          <a:r>
            <a:rPr lang="en-US" sz="1600"/>
            <a:t>This year's tournament was a </a:t>
          </a:r>
          <a:r>
            <a:rPr lang="en-US" sz="1600" b="1">
              <a:solidFill>
                <a:schemeClr val="accent2">
                  <a:lumMod val="75000"/>
                </a:schemeClr>
              </a:solidFill>
            </a:rPr>
            <a:t>splendid</a:t>
          </a:r>
          <a:r>
            <a:rPr lang="en-US" sz="1600"/>
            <a:t> event!</a:t>
          </a:r>
        </a:p>
        <a:p>
          <a:pPr algn="l"/>
          <a:endParaRPr lang="en-US" sz="1600"/>
        </a:p>
        <a:p>
          <a:pPr algn="l"/>
          <a:r>
            <a:rPr lang="en-US" sz="1600"/>
            <a:t>Tea ran</a:t>
          </a:r>
          <a:r>
            <a:rPr lang="en-US" sz="1600" baseline="0"/>
            <a:t> out on round 3 in King's Garden on the 5th.  We called the event off and passed our time watching VHS tapes </a:t>
          </a:r>
          <a:r>
            <a:rPr lang="en-US" sz="1400" baseline="0"/>
            <a:t>of</a:t>
          </a:r>
          <a:r>
            <a:rPr lang="en-US" sz="1600" baseline="0"/>
            <a:t> previous tournaments. </a:t>
          </a:r>
        </a:p>
        <a:p>
          <a:pPr algn="l"/>
          <a:endParaRPr lang="en-US" sz="1600" baseline="0"/>
        </a:p>
        <a:p>
          <a:pPr algn="l"/>
          <a:r>
            <a:rPr lang="en-US" sz="1600" baseline="0"/>
            <a:t>So much </a:t>
          </a:r>
          <a:r>
            <a:rPr lang="en-US" sz="1600" b="1" i="1" baseline="0"/>
            <a:t>fun</a:t>
          </a:r>
          <a:r>
            <a:rPr lang="en-US" sz="1600" baseline="0"/>
            <a:t>!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F6D4-BD80-E94D-93F0-A52607B40947}">
  <dimension ref="B2:F16"/>
  <sheetViews>
    <sheetView tabSelected="1" zoomScale="150" zoomScaleNormal="150" workbookViewId="0">
      <selection activeCell="B18" sqref="B18"/>
    </sheetView>
  </sheetViews>
  <sheetFormatPr baseColWidth="10" defaultRowHeight="13" x14ac:dyDescent="0.15"/>
  <cols>
    <col min="1" max="1" width="2.5" customWidth="1"/>
    <col min="2" max="2" width="12.33203125" customWidth="1"/>
    <col min="3" max="3" width="27.1640625" customWidth="1"/>
    <col min="4" max="4" width="6" customWidth="1"/>
    <col min="5" max="5" width="12.1640625" customWidth="1"/>
    <col min="6" max="6" width="33.5" customWidth="1"/>
  </cols>
  <sheetData>
    <row r="2" spans="2:6" ht="20" x14ac:dyDescent="0.15">
      <c r="B2" s="14" t="s">
        <v>74</v>
      </c>
      <c r="C2" s="14"/>
    </row>
    <row r="3" spans="2:6" ht="18" x14ac:dyDescent="0.2">
      <c r="B3" s="5"/>
    </row>
    <row r="4" spans="2:6" ht="19" customHeight="1" x14ac:dyDescent="0.2">
      <c r="B4" s="15" t="s">
        <v>75</v>
      </c>
      <c r="C4" s="15"/>
      <c r="E4" s="16" t="s">
        <v>66</v>
      </c>
      <c r="F4" s="16"/>
    </row>
    <row r="5" spans="2:6" ht="9" customHeight="1" x14ac:dyDescent="0.15"/>
    <row r="6" spans="2:6" ht="18" x14ac:dyDescent="0.2">
      <c r="B6" s="8" t="s">
        <v>59</v>
      </c>
      <c r="C6" s="9" t="s">
        <v>64</v>
      </c>
      <c r="E6" s="8" t="s">
        <v>59</v>
      </c>
      <c r="F6" s="9" t="s">
        <v>67</v>
      </c>
    </row>
    <row r="7" spans="2:6" ht="18" x14ac:dyDescent="0.2">
      <c r="B7" s="10" t="s">
        <v>60</v>
      </c>
      <c r="C7" s="11" t="s">
        <v>63</v>
      </c>
      <c r="E7" s="10" t="s">
        <v>60</v>
      </c>
      <c r="F7" s="11" t="s">
        <v>68</v>
      </c>
    </row>
    <row r="8" spans="2:6" ht="18" x14ac:dyDescent="0.2">
      <c r="B8" s="10" t="s">
        <v>61</v>
      </c>
      <c r="C8" s="11" t="s">
        <v>65</v>
      </c>
      <c r="E8" s="10" t="s">
        <v>61</v>
      </c>
      <c r="F8" s="11" t="s">
        <v>69</v>
      </c>
    </row>
    <row r="9" spans="2:6" ht="18" x14ac:dyDescent="0.2">
      <c r="B9" s="12" t="s">
        <v>3</v>
      </c>
      <c r="C9" s="13" t="s">
        <v>62</v>
      </c>
      <c r="E9" s="12" t="s">
        <v>3</v>
      </c>
      <c r="F9" s="13" t="s">
        <v>62</v>
      </c>
    </row>
    <row r="11" spans="2:6" ht="18" x14ac:dyDescent="0.2">
      <c r="B11" s="15" t="s">
        <v>70</v>
      </c>
      <c r="C11" s="15"/>
    </row>
    <row r="12" spans="2:6" ht="9" customHeight="1" x14ac:dyDescent="0.15"/>
    <row r="13" spans="2:6" ht="18" x14ac:dyDescent="0.2">
      <c r="B13" s="8" t="s">
        <v>59</v>
      </c>
      <c r="C13" s="9" t="s">
        <v>71</v>
      </c>
    </row>
    <row r="14" spans="2:6" ht="18" x14ac:dyDescent="0.2">
      <c r="B14" s="10" t="s">
        <v>60</v>
      </c>
      <c r="C14" s="11" t="s">
        <v>72</v>
      </c>
    </row>
    <row r="15" spans="2:6" ht="18" x14ac:dyDescent="0.2">
      <c r="B15" s="10" t="s">
        <v>61</v>
      </c>
      <c r="C15" s="11" t="s">
        <v>73</v>
      </c>
    </row>
    <row r="16" spans="2:6" ht="18" x14ac:dyDescent="0.2">
      <c r="B16" s="12" t="s">
        <v>3</v>
      </c>
      <c r="C16" s="13" t="s">
        <v>62</v>
      </c>
    </row>
  </sheetData>
  <mergeCells count="4">
    <mergeCell ref="B2:C2"/>
    <mergeCell ref="B4:C4"/>
    <mergeCell ref="E4:F4"/>
    <mergeCell ref="B11:C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3"/>
  <sheetViews>
    <sheetView zoomScale="145" zoomScaleNormal="145" workbookViewId="0">
      <selection activeCell="B28" sqref="B28"/>
    </sheetView>
  </sheetViews>
  <sheetFormatPr baseColWidth="10" defaultColWidth="8.83203125" defaultRowHeight="13" x14ac:dyDescent="0.15"/>
  <cols>
    <col min="1" max="1" width="2.83203125" customWidth="1"/>
    <col min="2" max="2" width="7" customWidth="1"/>
    <col min="3" max="5" width="11.5"/>
    <col min="6" max="6" width="13.6640625" customWidth="1"/>
    <col min="7" max="7" width="11.6640625" customWidth="1"/>
    <col min="8" max="8" width="11.33203125" customWidth="1"/>
    <col min="10" max="1026" width="11.5"/>
  </cols>
  <sheetData>
    <row r="2" spans="2:8" ht="20" x14ac:dyDescent="0.2">
      <c r="B2" s="4" t="s">
        <v>58</v>
      </c>
      <c r="C2" s="4"/>
      <c r="D2" s="4"/>
      <c r="E2" s="4"/>
      <c r="F2" s="4"/>
      <c r="G2" s="4"/>
      <c r="H2" s="4"/>
    </row>
    <row r="4" spans="2:8" s="1" customFormat="1" x14ac:dyDescent="0.15">
      <c r="B4" s="29" t="s">
        <v>5</v>
      </c>
      <c r="C4" s="30" t="s">
        <v>0</v>
      </c>
      <c r="D4" s="30" t="s">
        <v>1</v>
      </c>
      <c r="E4" s="30" t="s">
        <v>2</v>
      </c>
      <c r="F4" s="30" t="s">
        <v>3</v>
      </c>
      <c r="G4" s="46" t="s">
        <v>4</v>
      </c>
      <c r="H4" s="31" t="s">
        <v>85</v>
      </c>
    </row>
    <row r="5" spans="2:8" x14ac:dyDescent="0.15">
      <c r="B5" s="32">
        <v>1562</v>
      </c>
      <c r="C5" s="21" t="s">
        <v>6</v>
      </c>
      <c r="D5" s="21" t="s">
        <v>7</v>
      </c>
      <c r="E5" s="21" t="s">
        <v>8</v>
      </c>
      <c r="F5" s="21" t="s">
        <v>9</v>
      </c>
      <c r="G5" s="47">
        <v>32</v>
      </c>
      <c r="H5" s="51">
        <v>42876</v>
      </c>
    </row>
    <row r="6" spans="2:8" x14ac:dyDescent="0.15">
      <c r="B6" s="33">
        <v>1582</v>
      </c>
      <c r="C6" s="17" t="s">
        <v>11</v>
      </c>
      <c r="D6" s="17" t="s">
        <v>12</v>
      </c>
      <c r="E6" s="17" t="s">
        <v>8</v>
      </c>
      <c r="F6" s="17" t="s">
        <v>13</v>
      </c>
      <c r="G6" s="48">
        <v>25</v>
      </c>
      <c r="H6" s="52">
        <v>42598</v>
      </c>
    </row>
    <row r="7" spans="2:8" x14ac:dyDescent="0.15">
      <c r="B7" s="33">
        <v>2587</v>
      </c>
      <c r="C7" s="17" t="s">
        <v>15</v>
      </c>
      <c r="D7" s="17" t="s">
        <v>16</v>
      </c>
      <c r="E7" s="17" t="s">
        <v>17</v>
      </c>
      <c r="F7" s="17" t="s">
        <v>18</v>
      </c>
      <c r="G7" s="48">
        <v>36</v>
      </c>
      <c r="H7" s="53">
        <v>42876</v>
      </c>
    </row>
    <row r="8" spans="2:8" x14ac:dyDescent="0.15">
      <c r="B8" s="33">
        <v>3549</v>
      </c>
      <c r="C8" s="17" t="s">
        <v>20</v>
      </c>
      <c r="D8" s="17" t="s">
        <v>21</v>
      </c>
      <c r="E8" s="17" t="s">
        <v>8</v>
      </c>
      <c r="F8" s="34" t="s">
        <v>9</v>
      </c>
      <c r="G8" s="48">
        <v>25</v>
      </c>
      <c r="H8" s="53">
        <v>43023</v>
      </c>
    </row>
    <row r="9" spans="2:8" x14ac:dyDescent="0.15">
      <c r="B9" s="33">
        <v>2468</v>
      </c>
      <c r="C9" s="17" t="s">
        <v>22</v>
      </c>
      <c r="D9" s="17" t="s">
        <v>23</v>
      </c>
      <c r="E9" s="17" t="s">
        <v>8</v>
      </c>
      <c r="F9" s="34" t="s">
        <v>9</v>
      </c>
      <c r="G9" s="50" t="s">
        <v>87</v>
      </c>
      <c r="H9" s="52">
        <v>42598</v>
      </c>
    </row>
    <row r="10" spans="2:8" x14ac:dyDescent="0.15">
      <c r="B10" s="33">
        <v>2554</v>
      </c>
      <c r="C10" s="17" t="s">
        <v>24</v>
      </c>
      <c r="D10" s="17" t="s">
        <v>25</v>
      </c>
      <c r="E10" s="34" t="s">
        <v>17</v>
      </c>
      <c r="F10" s="34" t="s">
        <v>9</v>
      </c>
      <c r="G10" s="50" t="s">
        <v>88</v>
      </c>
      <c r="H10" s="53">
        <v>42876</v>
      </c>
    </row>
    <row r="11" spans="2:8" x14ac:dyDescent="0.15">
      <c r="B11" s="33">
        <v>3598</v>
      </c>
      <c r="C11" s="17" t="s">
        <v>26</v>
      </c>
      <c r="D11" s="17" t="s">
        <v>27</v>
      </c>
      <c r="E11" s="17" t="s">
        <v>8</v>
      </c>
      <c r="F11" s="17" t="s">
        <v>13</v>
      </c>
      <c r="G11" s="48">
        <v>56</v>
      </c>
      <c r="H11" s="53">
        <v>43023</v>
      </c>
    </row>
    <row r="12" spans="2:8" x14ac:dyDescent="0.15">
      <c r="B12" s="33">
        <v>2456</v>
      </c>
      <c r="C12" s="17" t="s">
        <v>28</v>
      </c>
      <c r="D12" s="17" t="s">
        <v>29</v>
      </c>
      <c r="E12" s="17" t="s">
        <v>8</v>
      </c>
      <c r="F12" s="34" t="s">
        <v>9</v>
      </c>
      <c r="G12" s="48">
        <v>27</v>
      </c>
      <c r="H12" s="52">
        <v>42598</v>
      </c>
    </row>
    <row r="13" spans="2:8" x14ac:dyDescent="0.15">
      <c r="B13" s="33">
        <v>6548</v>
      </c>
      <c r="C13" s="17" t="s">
        <v>30</v>
      </c>
      <c r="D13" s="17" t="s">
        <v>31</v>
      </c>
      <c r="E13" s="17" t="s">
        <v>8</v>
      </c>
      <c r="F13" s="34" t="s">
        <v>9</v>
      </c>
      <c r="G13" s="48">
        <v>40</v>
      </c>
      <c r="H13" s="53">
        <v>42876</v>
      </c>
    </row>
    <row r="14" spans="2:8" x14ac:dyDescent="0.15">
      <c r="B14" s="33">
        <v>5486</v>
      </c>
      <c r="C14" s="17" t="s">
        <v>32</v>
      </c>
      <c r="D14" s="17" t="s">
        <v>33</v>
      </c>
      <c r="E14" s="17" t="s">
        <v>8</v>
      </c>
      <c r="F14" s="17" t="s">
        <v>13</v>
      </c>
      <c r="G14" s="48">
        <v>28</v>
      </c>
      <c r="H14" s="54" t="s">
        <v>14</v>
      </c>
    </row>
    <row r="15" spans="2:8" x14ac:dyDescent="0.15">
      <c r="B15" s="33">
        <v>1258</v>
      </c>
      <c r="C15" s="17" t="s">
        <v>34</v>
      </c>
      <c r="D15" s="17" t="s">
        <v>35</v>
      </c>
      <c r="E15" s="17" t="s">
        <v>8</v>
      </c>
      <c r="F15" s="17" t="s">
        <v>13</v>
      </c>
      <c r="G15" s="48" t="e">
        <f xml:space="preserve"> 1 / 0</f>
        <v>#DIV/0!</v>
      </c>
      <c r="H15" s="54" t="s">
        <v>19</v>
      </c>
    </row>
    <row r="16" spans="2:8" x14ac:dyDescent="0.15">
      <c r="B16" s="33">
        <v>2579</v>
      </c>
      <c r="C16" s="17" t="s">
        <v>36</v>
      </c>
      <c r="D16" s="17" t="s">
        <v>37</v>
      </c>
      <c r="E16" s="17" t="s">
        <v>17</v>
      </c>
      <c r="F16" s="17" t="s">
        <v>18</v>
      </c>
      <c r="G16" s="48">
        <v>38</v>
      </c>
      <c r="H16" s="55" t="s">
        <v>10</v>
      </c>
    </row>
    <row r="17" spans="2:8" x14ac:dyDescent="0.15">
      <c r="B17" s="33">
        <v>3256</v>
      </c>
      <c r="C17" s="17" t="s">
        <v>38</v>
      </c>
      <c r="D17" s="17" t="s">
        <v>39</v>
      </c>
      <c r="E17" s="17" t="s">
        <v>8</v>
      </c>
      <c r="F17" s="17" t="s">
        <v>13</v>
      </c>
      <c r="G17" s="48">
        <v>32</v>
      </c>
      <c r="H17" s="54" t="s">
        <v>14</v>
      </c>
    </row>
    <row r="18" spans="2:8" x14ac:dyDescent="0.15">
      <c r="B18" s="33">
        <v>2587</v>
      </c>
      <c r="C18" s="17" t="s">
        <v>40</v>
      </c>
      <c r="D18" s="17" t="s">
        <v>41</v>
      </c>
      <c r="E18" s="17" t="s">
        <v>17</v>
      </c>
      <c r="F18" s="17" t="s">
        <v>13</v>
      </c>
      <c r="G18" s="48">
        <v>26</v>
      </c>
      <c r="H18" s="53">
        <v>42876</v>
      </c>
    </row>
    <row r="19" spans="2:8" x14ac:dyDescent="0.15">
      <c r="B19" s="33">
        <v>3259</v>
      </c>
      <c r="C19" s="17" t="s">
        <v>42</v>
      </c>
      <c r="D19" s="17" t="s">
        <v>43</v>
      </c>
      <c r="E19" s="17" t="s">
        <v>8</v>
      </c>
      <c r="F19" s="17" t="s">
        <v>13</v>
      </c>
      <c r="G19" s="48">
        <v>31</v>
      </c>
      <c r="H19" s="52">
        <v>42598</v>
      </c>
    </row>
    <row r="20" spans="2:8" x14ac:dyDescent="0.15">
      <c r="B20" s="33">
        <v>1546</v>
      </c>
      <c r="C20" s="17" t="s">
        <v>44</v>
      </c>
      <c r="D20" s="17" t="s">
        <v>45</v>
      </c>
      <c r="E20" s="17" t="s">
        <v>8</v>
      </c>
      <c r="F20" s="17" t="s">
        <v>18</v>
      </c>
      <c r="G20" s="48" t="e">
        <f>REF</f>
        <v>#NAME?</v>
      </c>
      <c r="H20" s="52">
        <v>42139</v>
      </c>
    </row>
    <row r="21" spans="2:8" x14ac:dyDescent="0.15">
      <c r="B21" s="33">
        <v>3579</v>
      </c>
      <c r="C21" s="17" t="s">
        <v>46</v>
      </c>
      <c r="D21" s="17" t="s">
        <v>47</v>
      </c>
      <c r="E21" s="17" t="s">
        <v>8</v>
      </c>
      <c r="F21" s="17" t="s">
        <v>18</v>
      </c>
      <c r="G21" s="48">
        <v>39</v>
      </c>
      <c r="H21" s="56" t="s">
        <v>83</v>
      </c>
    </row>
    <row r="22" spans="2:8" x14ac:dyDescent="0.15">
      <c r="B22" s="33">
        <v>6597</v>
      </c>
      <c r="C22" s="17" t="s">
        <v>48</v>
      </c>
      <c r="D22" s="17" t="s">
        <v>49</v>
      </c>
      <c r="E22" s="17" t="s">
        <v>8</v>
      </c>
      <c r="F22" s="17" t="s">
        <v>13</v>
      </c>
      <c r="G22" s="48">
        <v>28</v>
      </c>
      <c r="H22" s="52">
        <v>42598</v>
      </c>
    </row>
    <row r="23" spans="2:8" x14ac:dyDescent="0.15">
      <c r="B23" s="33">
        <v>9654</v>
      </c>
      <c r="C23" s="17" t="s">
        <v>50</v>
      </c>
      <c r="D23" s="17" t="s">
        <v>51</v>
      </c>
      <c r="E23" s="17" t="s">
        <v>8</v>
      </c>
      <c r="F23" s="17" t="s">
        <v>18</v>
      </c>
      <c r="G23" s="48">
        <v>26</v>
      </c>
      <c r="H23" s="52">
        <v>42139</v>
      </c>
    </row>
    <row r="24" spans="2:8" x14ac:dyDescent="0.15">
      <c r="B24" s="33">
        <v>3569</v>
      </c>
      <c r="C24" s="17" t="s">
        <v>52</v>
      </c>
      <c r="D24" s="17" t="s">
        <v>53</v>
      </c>
      <c r="E24" s="17" t="s">
        <v>8</v>
      </c>
      <c r="F24" s="17" t="s">
        <v>18</v>
      </c>
      <c r="G24" s="48"/>
      <c r="H24" s="52">
        <v>42139</v>
      </c>
    </row>
    <row r="25" spans="2:8" x14ac:dyDescent="0.15">
      <c r="B25" s="33">
        <v>2564</v>
      </c>
      <c r="C25" s="17" t="s">
        <v>54</v>
      </c>
      <c r="D25" s="17" t="s">
        <v>55</v>
      </c>
      <c r="E25" s="17" t="s">
        <v>8</v>
      </c>
      <c r="F25" s="17" t="s">
        <v>9</v>
      </c>
      <c r="G25" s="48">
        <v>37</v>
      </c>
      <c r="H25" s="55" t="s">
        <v>10</v>
      </c>
    </row>
    <row r="26" spans="2:8" x14ac:dyDescent="0.15">
      <c r="B26" s="35">
        <v>8561</v>
      </c>
      <c r="C26" s="18" t="s">
        <v>56</v>
      </c>
      <c r="D26" s="18" t="s">
        <v>57</v>
      </c>
      <c r="E26" s="18" t="s">
        <v>8</v>
      </c>
      <c r="F26" s="18" t="s">
        <v>9</v>
      </c>
      <c r="G26" s="49" t="s">
        <v>86</v>
      </c>
      <c r="H26" s="57">
        <v>42598</v>
      </c>
    </row>
    <row r="29" spans="2:8" x14ac:dyDescent="0.15">
      <c r="H29" s="2"/>
    </row>
    <row r="32" spans="2:8" x14ac:dyDescent="0.15">
      <c r="H32" s="2"/>
    </row>
    <row r="35" spans="8:8" x14ac:dyDescent="0.15">
      <c r="H35" s="2"/>
    </row>
    <row r="40" spans="8:8" x14ac:dyDescent="0.15">
      <c r="H40" s="2"/>
    </row>
    <row r="44" spans="8:8" x14ac:dyDescent="0.15">
      <c r="H44" s="2"/>
    </row>
    <row r="47" spans="8:8" x14ac:dyDescent="0.15">
      <c r="H47" s="2"/>
    </row>
    <row r="50" spans="5:8" x14ac:dyDescent="0.15">
      <c r="H50" s="2"/>
    </row>
    <row r="53" spans="5:8" x14ac:dyDescent="0.15">
      <c r="H53" s="2"/>
    </row>
    <row r="55" spans="5:8" x14ac:dyDescent="0.15">
      <c r="H55" s="2"/>
    </row>
    <row r="58" spans="5:8" x14ac:dyDescent="0.15">
      <c r="F58" s="3"/>
      <c r="H58" s="2"/>
    </row>
    <row r="59" spans="5:8" x14ac:dyDescent="0.15">
      <c r="F59" s="3"/>
    </row>
    <row r="60" spans="5:8" x14ac:dyDescent="0.15">
      <c r="E60" s="3"/>
      <c r="F60" s="3"/>
    </row>
    <row r="61" spans="5:8" x14ac:dyDescent="0.15">
      <c r="H61" s="2"/>
    </row>
    <row r="62" spans="5:8" x14ac:dyDescent="0.15">
      <c r="F62" s="3"/>
    </row>
    <row r="63" spans="5:8" x14ac:dyDescent="0.15">
      <c r="F63" s="3"/>
    </row>
    <row r="66" spans="8:8" x14ac:dyDescent="0.15">
      <c r="H66" s="2"/>
    </row>
    <row r="71" spans="8:8" x14ac:dyDescent="0.15">
      <c r="H71" s="2"/>
    </row>
    <row r="75" spans="8:8" x14ac:dyDescent="0.15">
      <c r="H75" s="2"/>
    </row>
    <row r="79" spans="8:8" x14ac:dyDescent="0.15">
      <c r="H79" s="2"/>
    </row>
    <row r="82" spans="8:8" x14ac:dyDescent="0.15">
      <c r="H82" s="2"/>
    </row>
    <row r="85" spans="8:8" x14ac:dyDescent="0.15">
      <c r="H85" s="2"/>
    </row>
    <row r="90" spans="8:8" x14ac:dyDescent="0.15">
      <c r="H90" s="2"/>
    </row>
    <row r="94" spans="8:8" x14ac:dyDescent="0.15">
      <c r="H94" s="2"/>
    </row>
    <row r="97" spans="8:8" x14ac:dyDescent="0.15">
      <c r="H97" s="2"/>
    </row>
    <row r="100" spans="8:8" x14ac:dyDescent="0.15">
      <c r="H100" s="2"/>
    </row>
    <row r="103" spans="8:8" x14ac:dyDescent="0.15">
      <c r="H103" s="2"/>
    </row>
  </sheetData>
  <mergeCells count="1">
    <mergeCell ref="B2:H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0" verticalDpi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BBF4-D7D7-774D-B148-269CC7AB4820}">
  <dimension ref="B2:J16"/>
  <sheetViews>
    <sheetView zoomScale="150" zoomScaleNormal="15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8" sqref="C18"/>
    </sheetView>
  </sheetViews>
  <sheetFormatPr baseColWidth="10" defaultRowHeight="13" x14ac:dyDescent="0.15"/>
  <cols>
    <col min="1" max="1" width="4.83203125" customWidth="1"/>
    <col min="2" max="2" width="10.1640625" customWidth="1"/>
    <col min="3" max="4" width="13.33203125" customWidth="1"/>
    <col min="5" max="7" width="12.6640625" customWidth="1"/>
    <col min="8" max="8" width="13.33203125" customWidth="1"/>
    <col min="9" max="9" width="13.1640625" customWidth="1"/>
    <col min="10" max="10" width="13.6640625" customWidth="1"/>
  </cols>
  <sheetData>
    <row r="2" spans="2:10" ht="25" x14ac:dyDescent="0.25">
      <c r="C2" s="19" t="s">
        <v>84</v>
      </c>
      <c r="D2" s="19"/>
      <c r="E2" s="19"/>
      <c r="F2" s="19"/>
      <c r="G2" s="19"/>
      <c r="H2" s="19"/>
      <c r="I2" s="19"/>
      <c r="J2" s="19"/>
    </row>
    <row r="4" spans="2:10" ht="14" x14ac:dyDescent="0.15">
      <c r="B4" s="17"/>
      <c r="C4" s="43">
        <v>43983</v>
      </c>
      <c r="D4" s="44">
        <v>43984</v>
      </c>
      <c r="E4" s="44">
        <v>43985</v>
      </c>
      <c r="F4" s="44">
        <v>43986</v>
      </c>
      <c r="G4" s="44">
        <v>43987</v>
      </c>
      <c r="H4" s="44">
        <v>43988</v>
      </c>
      <c r="I4" s="44">
        <v>43989</v>
      </c>
      <c r="J4" s="45">
        <v>43990</v>
      </c>
    </row>
    <row r="5" spans="2:10" ht="16" x14ac:dyDescent="0.2">
      <c r="B5" s="20"/>
      <c r="C5" s="22" t="s">
        <v>76</v>
      </c>
      <c r="D5" s="23"/>
      <c r="E5" s="23"/>
      <c r="F5" s="23"/>
      <c r="G5" s="23"/>
      <c r="H5" s="23"/>
      <c r="I5" s="23"/>
      <c r="J5" s="24"/>
    </row>
    <row r="6" spans="2:10" ht="16" x14ac:dyDescent="0.2">
      <c r="B6" s="25" t="s">
        <v>82</v>
      </c>
      <c r="C6" s="38" t="s">
        <v>66</v>
      </c>
      <c r="D6" s="38" t="s">
        <v>75</v>
      </c>
      <c r="E6" s="38" t="s">
        <v>70</v>
      </c>
      <c r="F6" s="38" t="s">
        <v>66</v>
      </c>
      <c r="G6" s="38" t="s">
        <v>75</v>
      </c>
      <c r="H6" s="38" t="s">
        <v>70</v>
      </c>
      <c r="I6" s="38" t="s">
        <v>75</v>
      </c>
      <c r="J6" s="39" t="s">
        <v>66</v>
      </c>
    </row>
    <row r="7" spans="2:10" ht="16" x14ac:dyDescent="0.2">
      <c r="B7" s="26" t="s">
        <v>79</v>
      </c>
      <c r="C7" s="17">
        <v>2554</v>
      </c>
      <c r="D7" s="17">
        <v>1546</v>
      </c>
      <c r="E7" s="17">
        <v>1258</v>
      </c>
      <c r="F7" s="17">
        <v>1546</v>
      </c>
      <c r="G7" s="17">
        <v>1546</v>
      </c>
      <c r="H7" s="17">
        <v>1546</v>
      </c>
      <c r="I7" s="17">
        <v>2564</v>
      </c>
      <c r="J7" s="6">
        <v>2554</v>
      </c>
    </row>
    <row r="8" spans="2:10" ht="16" x14ac:dyDescent="0.2">
      <c r="B8" s="26" t="s">
        <v>77</v>
      </c>
      <c r="C8" s="17">
        <v>341</v>
      </c>
      <c r="D8" s="17">
        <v>331</v>
      </c>
      <c r="E8" s="17">
        <v>212</v>
      </c>
      <c r="F8" s="17">
        <v>512</v>
      </c>
      <c r="G8" s="17">
        <v>421</v>
      </c>
      <c r="H8" s="17">
        <v>221</v>
      </c>
      <c r="I8" s="17">
        <v>345</v>
      </c>
      <c r="J8" s="6">
        <v>221</v>
      </c>
    </row>
    <row r="9" spans="2:10" ht="16" x14ac:dyDescent="0.2">
      <c r="B9" s="27"/>
      <c r="C9" s="23" t="s">
        <v>80</v>
      </c>
      <c r="D9" s="23"/>
      <c r="E9" s="23"/>
      <c r="F9" s="23"/>
      <c r="G9" s="23"/>
      <c r="H9" s="23"/>
      <c r="I9" s="23"/>
      <c r="J9" s="24"/>
    </row>
    <row r="10" spans="2:10" ht="16" x14ac:dyDescent="0.2">
      <c r="B10" s="26" t="s">
        <v>82</v>
      </c>
      <c r="C10" s="36" t="s">
        <v>66</v>
      </c>
      <c r="D10" s="36" t="s">
        <v>75</v>
      </c>
      <c r="E10" s="36" t="s">
        <v>70</v>
      </c>
      <c r="F10" s="36" t="s">
        <v>66</v>
      </c>
      <c r="G10" s="36" t="s">
        <v>75</v>
      </c>
      <c r="H10" s="36" t="s">
        <v>70</v>
      </c>
      <c r="I10" s="36" t="s">
        <v>75</v>
      </c>
      <c r="J10" s="37" t="s">
        <v>66</v>
      </c>
    </row>
    <row r="11" spans="2:10" ht="16" x14ac:dyDescent="0.2">
      <c r="B11" s="26" t="s">
        <v>79</v>
      </c>
      <c r="C11" s="17">
        <v>2564</v>
      </c>
      <c r="D11" s="17">
        <v>1258</v>
      </c>
      <c r="E11" s="17">
        <v>3256</v>
      </c>
      <c r="F11" s="17">
        <v>2564</v>
      </c>
      <c r="G11" s="17">
        <v>2554</v>
      </c>
      <c r="H11" s="17">
        <v>1582</v>
      </c>
      <c r="I11" s="17">
        <v>3259</v>
      </c>
      <c r="J11" s="6">
        <v>1258</v>
      </c>
    </row>
    <row r="12" spans="2:10" ht="16" x14ac:dyDescent="0.2">
      <c r="B12" s="26" t="s">
        <v>78</v>
      </c>
      <c r="C12" s="17">
        <v>421</v>
      </c>
      <c r="D12" s="17">
        <v>242</v>
      </c>
      <c r="E12" s="17">
        <v>441</v>
      </c>
      <c r="F12" s="17">
        <v>244</v>
      </c>
      <c r="G12" s="17">
        <v>212</v>
      </c>
      <c r="H12" s="17">
        <v>261</v>
      </c>
      <c r="I12" s="17">
        <v>157</v>
      </c>
      <c r="J12" s="6">
        <v>242</v>
      </c>
    </row>
    <row r="13" spans="2:10" ht="16" x14ac:dyDescent="0.2">
      <c r="B13" s="27"/>
      <c r="C13" s="22" t="s">
        <v>81</v>
      </c>
      <c r="D13" s="23"/>
      <c r="E13" s="23"/>
      <c r="F13" s="23"/>
      <c r="G13" s="23"/>
      <c r="H13" s="23"/>
      <c r="I13" s="23"/>
      <c r="J13" s="24"/>
    </row>
    <row r="14" spans="2:10" ht="16" x14ac:dyDescent="0.2">
      <c r="B14" s="26" t="s">
        <v>82</v>
      </c>
      <c r="C14" s="36" t="s">
        <v>66</v>
      </c>
      <c r="D14" s="36" t="s">
        <v>75</v>
      </c>
      <c r="E14" s="36" t="s">
        <v>70</v>
      </c>
      <c r="F14" s="36" t="s">
        <v>66</v>
      </c>
      <c r="G14" s="40" t="s">
        <v>75</v>
      </c>
      <c r="H14" s="36" t="s">
        <v>70</v>
      </c>
      <c r="I14" s="36" t="s">
        <v>75</v>
      </c>
      <c r="J14" s="37" t="s">
        <v>66</v>
      </c>
    </row>
    <row r="15" spans="2:10" ht="16" x14ac:dyDescent="0.2">
      <c r="B15" s="26" t="s">
        <v>79</v>
      </c>
      <c r="C15" s="17">
        <v>2564</v>
      </c>
      <c r="D15" s="17">
        <v>1258</v>
      </c>
      <c r="E15" s="17">
        <v>2554</v>
      </c>
      <c r="F15" s="17">
        <v>3256</v>
      </c>
      <c r="G15" s="41" t="s">
        <v>83</v>
      </c>
      <c r="H15" s="17">
        <v>6548</v>
      </c>
      <c r="I15" s="17">
        <v>1546</v>
      </c>
      <c r="J15" s="6">
        <v>3265</v>
      </c>
    </row>
    <row r="16" spans="2:10" ht="16" x14ac:dyDescent="0.2">
      <c r="B16" s="28" t="s">
        <v>78</v>
      </c>
      <c r="C16" s="18">
        <v>254</v>
      </c>
      <c r="D16" s="18">
        <v>188</v>
      </c>
      <c r="E16" s="18">
        <v>196</v>
      </c>
      <c r="F16" s="18">
        <v>231</v>
      </c>
      <c r="G16" s="42" t="s">
        <v>83</v>
      </c>
      <c r="H16" s="18">
        <v>241</v>
      </c>
      <c r="I16" s="18">
        <v>263</v>
      </c>
      <c r="J16" s="7">
        <v>228</v>
      </c>
    </row>
  </sheetData>
  <mergeCells count="4">
    <mergeCell ref="C2:J2"/>
    <mergeCell ref="C5:J5"/>
    <mergeCell ref="C9:J9"/>
    <mergeCell ref="C13:J1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84507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</vt:lpstr>
      <vt:lpstr>Members</vt:lpstr>
      <vt:lpstr>Tournament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Slawomir Chodnicki</cp:lastModifiedBy>
  <cp:revision>4</cp:revision>
  <dcterms:created xsi:type="dcterms:W3CDTF">2017-08-03T11:50:33Z</dcterms:created>
  <dcterms:modified xsi:type="dcterms:W3CDTF">2020-08-04T12:19:13Z</dcterms:modified>
  <dc:language>en-US</dc:language>
</cp:coreProperties>
</file>